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90" windowWidth="15195" windowHeight="8160" activeTab="0"/>
  </bookViews>
  <sheets>
    <sheet name="заявка на фасады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<sst xmlns="http://schemas.openxmlformats.org/spreadsheetml/2006/main" count="41" uniqueCount="38">
  <si>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Ф.И.О.</t>
  </si>
  <si>
    <t>ТЕЛ:</t>
  </si>
  <si>
    <t>Контакт. лицо:</t>
  </si>
  <si>
    <t>ФАСАДЫ</t>
  </si>
  <si>
    <t>№</t>
  </si>
  <si>
    <t>Размер мм.</t>
  </si>
  <si>
    <t xml:space="preserve">Кол-во </t>
  </si>
  <si>
    <t xml:space="preserve">S </t>
  </si>
  <si>
    <t>Цена руб.</t>
  </si>
  <si>
    <t xml:space="preserve">Сумма </t>
  </si>
  <si>
    <t>Модель</t>
  </si>
  <si>
    <t>п/п</t>
  </si>
  <si>
    <t>кв. м</t>
  </si>
  <si>
    <t>глухие</t>
  </si>
  <si>
    <t>ИТОГО</t>
  </si>
  <si>
    <t>ВСЕГО</t>
  </si>
  <si>
    <t>ЗАКАЗЧИК:</t>
  </si>
  <si>
    <t>ООО"НАШ ПРОФИЛЬ", т.(8362) 38-32-28</t>
  </si>
  <si>
    <t>г.Йошкар-Ола, ул.Машиностроителей, д.109</t>
  </si>
  <si>
    <t>Скидка</t>
  </si>
  <si>
    <t>Всего со скидкой</t>
  </si>
  <si>
    <t>высота</t>
  </si>
  <si>
    <t>ширина</t>
  </si>
  <si>
    <t>витрины</t>
  </si>
  <si>
    <t>накладки для ящиков</t>
  </si>
  <si>
    <t>(Прочие элементы)</t>
  </si>
  <si>
    <t>ОАО Газпром</t>
  </si>
  <si>
    <t>Иванов Иван Иванович</t>
  </si>
  <si>
    <t>89170000000</t>
  </si>
  <si>
    <t>Заказ №1</t>
  </si>
  <si>
    <t>от  12.12.12</t>
  </si>
  <si>
    <t>Виладжио</t>
  </si>
  <si>
    <t>Цвет (тип покрытия)</t>
  </si>
  <si>
    <t>Белая матов. Эмаль + зол. Патина</t>
  </si>
  <si>
    <t>Модерн</t>
  </si>
  <si>
    <t>Черный глянец ПВХ</t>
  </si>
  <si>
    <t>пример</t>
  </si>
  <si>
    <t>(Если фасад имеет древесную текстуру, то линии текстуры рапологаются вдоль высоты фасада.)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</si>
</sst>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00"/>
    <numFmt numFmtId="166" formatCode="[$-FC19]d\ mmmm\ yyyy\ &quot;г.&quot;"/>
    <numFmt numFmtId="167" formatCode="0.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b/>
      <sz val="9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ont="1" applyAlignment="1">
      <alignment/>
    </xf>
    <xf numFmtId="2" fontId="9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3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64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10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514350</xdr:colOff>
      <xdr:row>0</xdr:row>
      <xdr:rowOff>0</xdr:rowOff>
    </xdr:from>
    <xdr:to>
      <xdr:col>15</xdr:col>
      <xdr:colOff>752475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2400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T14" sqref="T14"/>
    </sheetView>
  </sheetViews>
  <sheetFormatPr defaultColWidth="9.00390625" defaultRowHeight="12.75"/>
  <cols>
    <col min="1" max="1" width="0.875" style="0" customWidth="1"/>
    <col min="2" max="2" width="2.25390625" style="0" customWidth="1"/>
    <col min="3" max="3" width="3.625" style="0" customWidth="1"/>
    <col min="4" max="4" width="2.125" style="0" customWidth="1"/>
    <col min="5" max="5" width="6.75390625" style="0" customWidth="1"/>
    <col min="6" max="6" width="3.875" style="0" customWidth="1"/>
    <col min="7" max="7" width="4.25390625" style="0" customWidth="1"/>
    <col min="8" max="8" width="5.375" style="0" customWidth="1"/>
    <col min="9" max="9" width="9.875" style="0" customWidth="1"/>
    <col min="10" max="10" width="8.125" style="0" customWidth="1"/>
    <col min="11" max="11" width="7.625" style="0" customWidth="1"/>
    <col min="12" max="12" width="9.875" style="0" bestFit="1" customWidth="1"/>
    <col min="14" max="14" width="11.125" style="0" customWidth="1"/>
    <col min="15" max="15" width="17.25390625" style="0" customWidth="1"/>
    <col min="16" max="16" width="15.375" style="0" customWidth="1"/>
  </cols>
  <sheetData>
    <row r="1" spans="1:16" ht="15">
      <c r="A1" s="2" t="s">
        <v>16</v>
      </c>
      <c r="B1" s="34"/>
      <c r="C1" s="34"/>
      <c r="D1" s="34"/>
      <c r="E1" s="34"/>
      <c r="F1" s="84" t="s">
        <v>26</v>
      </c>
      <c r="G1" s="85"/>
      <c r="H1" s="85"/>
      <c r="I1" s="85"/>
      <c r="J1" s="85"/>
      <c r="K1" s="85"/>
      <c r="L1" s="1"/>
      <c r="M1" s="1"/>
      <c r="N1" s="1"/>
      <c r="O1" s="1"/>
      <c r="P1" s="3"/>
    </row>
    <row r="2" spans="1:16" ht="15">
      <c r="A2" s="7" t="s">
        <v>0</v>
      </c>
      <c r="B2" s="34"/>
      <c r="C2" s="34"/>
      <c r="D2" s="34"/>
      <c r="E2" s="34"/>
      <c r="F2" s="79" t="s">
        <v>27</v>
      </c>
      <c r="G2" s="80"/>
      <c r="H2" s="80"/>
      <c r="I2" s="80"/>
      <c r="J2" s="80"/>
      <c r="K2" s="80"/>
      <c r="L2" s="4"/>
      <c r="M2" s="86"/>
      <c r="N2" s="86"/>
      <c r="O2" s="31"/>
      <c r="P2" s="31"/>
    </row>
    <row r="3" spans="1:16" ht="15">
      <c r="A3" s="6" t="s">
        <v>1</v>
      </c>
      <c r="B3" s="35"/>
      <c r="C3" s="35"/>
      <c r="D3" s="35"/>
      <c r="E3" s="35"/>
      <c r="F3" s="79" t="s">
        <v>28</v>
      </c>
      <c r="G3" s="80"/>
      <c r="H3" s="80"/>
      <c r="I3" s="80"/>
      <c r="J3" s="80"/>
      <c r="K3" s="80"/>
      <c r="L3" s="32"/>
      <c r="M3" s="87"/>
      <c r="N3" s="87"/>
      <c r="O3" s="31"/>
      <c r="P3" s="33"/>
    </row>
    <row r="4" spans="1:16" ht="15">
      <c r="A4" s="5" t="s">
        <v>2</v>
      </c>
      <c r="B4" s="35"/>
      <c r="C4" s="35"/>
      <c r="D4" s="35"/>
      <c r="E4" s="35"/>
      <c r="F4" s="79"/>
      <c r="G4" s="80"/>
      <c r="H4" s="80"/>
      <c r="I4" s="80"/>
      <c r="J4" s="80"/>
      <c r="K4" s="80"/>
      <c r="L4" s="4"/>
      <c r="M4" s="4"/>
      <c r="N4" s="76"/>
      <c r="O4" s="76"/>
      <c r="P4" s="31"/>
    </row>
    <row r="5" spans="2:16" ht="15" customHeight="1">
      <c r="B5" s="30"/>
      <c r="C5" s="30"/>
      <c r="D5" s="30"/>
      <c r="E5" s="30"/>
      <c r="F5" s="30"/>
      <c r="G5" s="30"/>
      <c r="H5" s="30"/>
      <c r="I5" s="30"/>
      <c r="J5" s="30"/>
      <c r="K5" s="8"/>
      <c r="L5" s="8"/>
      <c r="M5" s="8"/>
      <c r="N5" s="83" t="s">
        <v>17</v>
      </c>
      <c r="O5" s="83"/>
      <c r="P5" s="83"/>
    </row>
    <row r="6" spans="1:16" ht="15">
      <c r="A6" s="77" t="s">
        <v>29</v>
      </c>
      <c r="B6" s="77"/>
      <c r="C6" s="77"/>
      <c r="D6" s="77"/>
      <c r="E6" s="77"/>
      <c r="F6" s="117"/>
      <c r="G6" s="117"/>
      <c r="H6" s="4"/>
      <c r="I6" s="9" t="s">
        <v>30</v>
      </c>
      <c r="K6" s="10"/>
      <c r="L6" s="29"/>
      <c r="M6" s="47"/>
      <c r="N6" s="81" t="s">
        <v>18</v>
      </c>
      <c r="O6" s="82"/>
      <c r="P6" s="82"/>
    </row>
    <row r="7" spans="3:16" ht="12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8">
      <c r="B8" s="75" t="s">
        <v>3</v>
      </c>
      <c r="C8" s="75"/>
      <c r="D8" s="75"/>
      <c r="E8" s="75"/>
      <c r="F8" s="75"/>
      <c r="G8" s="75"/>
      <c r="H8" s="37" t="s">
        <v>4</v>
      </c>
      <c r="I8" s="75" t="s">
        <v>5</v>
      </c>
      <c r="J8" s="75"/>
      <c r="K8" s="74" t="s">
        <v>6</v>
      </c>
      <c r="L8" s="38" t="s">
        <v>7</v>
      </c>
      <c r="M8" s="74" t="s">
        <v>8</v>
      </c>
      <c r="N8" s="74" t="s">
        <v>9</v>
      </c>
      <c r="O8" s="75" t="s">
        <v>10</v>
      </c>
      <c r="P8" s="115" t="s">
        <v>32</v>
      </c>
    </row>
    <row r="9" spans="2:16" ht="18">
      <c r="B9" s="78"/>
      <c r="C9" s="78"/>
      <c r="D9" s="78"/>
      <c r="E9" s="78"/>
      <c r="F9" s="78"/>
      <c r="G9" s="78"/>
      <c r="H9" s="37" t="s">
        <v>11</v>
      </c>
      <c r="I9" s="58" t="s">
        <v>21</v>
      </c>
      <c r="J9" s="58" t="s">
        <v>22</v>
      </c>
      <c r="K9" s="74"/>
      <c r="L9" s="38" t="s">
        <v>12</v>
      </c>
      <c r="M9" s="74"/>
      <c r="N9" s="74"/>
      <c r="O9" s="75"/>
      <c r="P9" s="116"/>
    </row>
    <row r="10" spans="2:17" ht="35.25" customHeight="1">
      <c r="B10" s="59" t="s">
        <v>13</v>
      </c>
      <c r="C10" s="60"/>
      <c r="D10" s="60"/>
      <c r="E10" s="60"/>
      <c r="F10" s="60"/>
      <c r="G10" s="61"/>
      <c r="H10" s="17">
        <v>1</v>
      </c>
      <c r="I10" s="13">
        <v>716</v>
      </c>
      <c r="J10" s="13">
        <v>597</v>
      </c>
      <c r="K10" s="13">
        <v>1</v>
      </c>
      <c r="L10" s="46">
        <f aca="true" t="shared" si="0" ref="L10:L21">I10*J10*K10/1000000</f>
        <v>0.427452</v>
      </c>
      <c r="M10" s="13"/>
      <c r="N10" s="19">
        <f>L10*M10</f>
        <v>0</v>
      </c>
      <c r="O10" s="49" t="s">
        <v>31</v>
      </c>
      <c r="P10" s="48" t="s">
        <v>33</v>
      </c>
      <c r="Q10" s="120" t="s">
        <v>36</v>
      </c>
    </row>
    <row r="11" spans="2:17" ht="27.75" customHeight="1">
      <c r="B11" s="62"/>
      <c r="C11" s="63"/>
      <c r="D11" s="63"/>
      <c r="E11" s="63"/>
      <c r="F11" s="63"/>
      <c r="G11" s="64"/>
      <c r="H11" s="17">
        <v>2</v>
      </c>
      <c r="I11" s="13">
        <v>716</v>
      </c>
      <c r="J11" s="13">
        <v>597</v>
      </c>
      <c r="K11" s="13">
        <v>1</v>
      </c>
      <c r="L11" s="46">
        <f t="shared" si="0"/>
        <v>0.427452</v>
      </c>
      <c r="M11" s="13"/>
      <c r="N11" s="19">
        <f aca="true" t="shared" si="1" ref="N11:N18">L11*M11</f>
        <v>0</v>
      </c>
      <c r="O11" s="49" t="s">
        <v>34</v>
      </c>
      <c r="P11" s="48" t="s">
        <v>35</v>
      </c>
      <c r="Q11" s="120" t="s">
        <v>36</v>
      </c>
    </row>
    <row r="12" spans="2:16" ht="18">
      <c r="B12" s="62"/>
      <c r="C12" s="63"/>
      <c r="D12" s="63"/>
      <c r="E12" s="63"/>
      <c r="F12" s="63"/>
      <c r="G12" s="64"/>
      <c r="H12" s="17">
        <v>3</v>
      </c>
      <c r="I12" s="13"/>
      <c r="J12" s="13"/>
      <c r="K12" s="13"/>
      <c r="L12" s="46">
        <f t="shared" si="0"/>
        <v>0</v>
      </c>
      <c r="M12" s="13"/>
      <c r="N12" s="19">
        <f t="shared" si="1"/>
        <v>0</v>
      </c>
      <c r="O12" s="49"/>
      <c r="P12" s="48"/>
    </row>
    <row r="13" spans="2:16" ht="18">
      <c r="B13" s="62"/>
      <c r="C13" s="63"/>
      <c r="D13" s="63"/>
      <c r="E13" s="63"/>
      <c r="F13" s="63"/>
      <c r="G13" s="64"/>
      <c r="H13" s="17">
        <v>4</v>
      </c>
      <c r="I13" s="16"/>
      <c r="J13" s="16"/>
      <c r="K13" s="16"/>
      <c r="L13" s="46">
        <f t="shared" si="0"/>
        <v>0</v>
      </c>
      <c r="M13" s="13"/>
      <c r="N13" s="19">
        <f t="shared" si="1"/>
        <v>0</v>
      </c>
      <c r="O13" s="49"/>
      <c r="P13" s="48"/>
    </row>
    <row r="14" spans="2:16" ht="18">
      <c r="B14" s="62"/>
      <c r="C14" s="63"/>
      <c r="D14" s="63"/>
      <c r="E14" s="63"/>
      <c r="F14" s="63"/>
      <c r="G14" s="64"/>
      <c r="H14" s="17">
        <v>5</v>
      </c>
      <c r="I14" s="13"/>
      <c r="J14" s="13"/>
      <c r="K14" s="13"/>
      <c r="L14" s="46">
        <f t="shared" si="0"/>
        <v>0</v>
      </c>
      <c r="M14" s="13"/>
      <c r="N14" s="19">
        <f t="shared" si="1"/>
        <v>0</v>
      </c>
      <c r="O14" s="49"/>
      <c r="P14" s="48"/>
    </row>
    <row r="15" spans="2:16" ht="18">
      <c r="B15" s="62"/>
      <c r="C15" s="63"/>
      <c r="D15" s="63"/>
      <c r="E15" s="63"/>
      <c r="F15" s="63"/>
      <c r="G15" s="64"/>
      <c r="H15" s="17">
        <v>6</v>
      </c>
      <c r="I15" s="13"/>
      <c r="J15" s="13"/>
      <c r="K15" s="13"/>
      <c r="L15" s="46">
        <f t="shared" si="0"/>
        <v>0</v>
      </c>
      <c r="M15" s="13"/>
      <c r="N15" s="19">
        <f t="shared" si="1"/>
        <v>0</v>
      </c>
      <c r="O15" s="14"/>
      <c r="P15" s="48"/>
    </row>
    <row r="16" spans="2:16" ht="18">
      <c r="B16" s="62"/>
      <c r="C16" s="63"/>
      <c r="D16" s="63"/>
      <c r="E16" s="63"/>
      <c r="F16" s="63"/>
      <c r="G16" s="64"/>
      <c r="H16" s="17">
        <v>7</v>
      </c>
      <c r="I16" s="13"/>
      <c r="J16" s="13"/>
      <c r="K16" s="13"/>
      <c r="L16" s="46">
        <f t="shared" si="0"/>
        <v>0</v>
      </c>
      <c r="M16" s="13"/>
      <c r="N16" s="19">
        <f t="shared" si="1"/>
        <v>0</v>
      </c>
      <c r="O16" s="14"/>
      <c r="P16" s="48"/>
    </row>
    <row r="17" spans="2:16" ht="18">
      <c r="B17" s="62"/>
      <c r="C17" s="63"/>
      <c r="D17" s="63"/>
      <c r="E17" s="63"/>
      <c r="F17" s="63"/>
      <c r="G17" s="64"/>
      <c r="H17" s="17">
        <v>8</v>
      </c>
      <c r="I17" s="13"/>
      <c r="J17" s="13"/>
      <c r="K17" s="13"/>
      <c r="L17" s="46">
        <f t="shared" si="0"/>
        <v>0</v>
      </c>
      <c r="M17" s="13"/>
      <c r="N17" s="19">
        <f t="shared" si="1"/>
        <v>0</v>
      </c>
      <c r="O17" s="14"/>
      <c r="P17" s="48"/>
    </row>
    <row r="18" spans="2:16" ht="18">
      <c r="B18" s="62"/>
      <c r="C18" s="63"/>
      <c r="D18" s="63"/>
      <c r="E18" s="63"/>
      <c r="F18" s="63"/>
      <c r="G18" s="64"/>
      <c r="H18" s="17">
        <v>9</v>
      </c>
      <c r="I18" s="13"/>
      <c r="J18" s="13"/>
      <c r="K18" s="13"/>
      <c r="L18" s="46">
        <f t="shared" si="0"/>
        <v>0</v>
      </c>
      <c r="M18" s="13"/>
      <c r="N18" s="19">
        <f t="shared" si="1"/>
        <v>0</v>
      </c>
      <c r="O18" s="14"/>
      <c r="P18" s="48"/>
    </row>
    <row r="19" spans="2:16" ht="18">
      <c r="B19" s="62"/>
      <c r="C19" s="63"/>
      <c r="D19" s="63"/>
      <c r="E19" s="63"/>
      <c r="F19" s="63"/>
      <c r="G19" s="64"/>
      <c r="H19" s="17">
        <v>10</v>
      </c>
      <c r="I19" s="13"/>
      <c r="J19" s="13"/>
      <c r="K19" s="13"/>
      <c r="L19" s="46">
        <f t="shared" si="0"/>
        <v>0</v>
      </c>
      <c r="M19" s="13"/>
      <c r="N19" s="19">
        <f>L19*M19</f>
        <v>0</v>
      </c>
      <c r="O19" s="14"/>
      <c r="P19" s="14"/>
    </row>
    <row r="20" spans="2:16" ht="18">
      <c r="B20" s="62"/>
      <c r="C20" s="63"/>
      <c r="D20" s="63"/>
      <c r="E20" s="63"/>
      <c r="F20" s="63"/>
      <c r="G20" s="64"/>
      <c r="H20" s="17">
        <v>11</v>
      </c>
      <c r="I20" s="13"/>
      <c r="J20" s="13"/>
      <c r="K20" s="13"/>
      <c r="L20" s="46">
        <f t="shared" si="0"/>
        <v>0</v>
      </c>
      <c r="M20" s="13"/>
      <c r="N20" s="19">
        <f>L20*M20</f>
        <v>0</v>
      </c>
      <c r="O20" s="14"/>
      <c r="P20" s="14"/>
    </row>
    <row r="21" spans="2:16" ht="18">
      <c r="B21" s="65"/>
      <c r="C21" s="66"/>
      <c r="D21" s="66"/>
      <c r="E21" s="66"/>
      <c r="F21" s="66"/>
      <c r="G21" s="67"/>
      <c r="H21" s="17">
        <v>12</v>
      </c>
      <c r="I21" s="13"/>
      <c r="J21" s="13"/>
      <c r="K21" s="13"/>
      <c r="L21" s="46">
        <f t="shared" si="0"/>
        <v>0</v>
      </c>
      <c r="M21" s="13"/>
      <c r="N21" s="19">
        <f>L21*M21</f>
        <v>0</v>
      </c>
      <c r="O21" s="20"/>
      <c r="P21" s="36"/>
    </row>
    <row r="22" spans="2:16" ht="18">
      <c r="B22" s="71" t="s">
        <v>14</v>
      </c>
      <c r="C22" s="71"/>
      <c r="D22" s="71"/>
      <c r="E22" s="71"/>
      <c r="F22" s="71"/>
      <c r="G22" s="71"/>
      <c r="H22" s="13"/>
      <c r="I22" s="13"/>
      <c r="J22" s="13"/>
      <c r="K22" s="13"/>
      <c r="L22" s="46">
        <f>SUM(L10:L21)</f>
        <v>0.854904</v>
      </c>
      <c r="M22" s="13"/>
      <c r="N22" s="19">
        <f>SUM(N10:N21)</f>
        <v>0</v>
      </c>
      <c r="O22" s="13"/>
      <c r="P22" s="13"/>
    </row>
    <row r="23" spans="2:16" ht="21.75" customHeight="1">
      <c r="B23" s="59" t="s">
        <v>23</v>
      </c>
      <c r="C23" s="60"/>
      <c r="D23" s="60"/>
      <c r="E23" s="60"/>
      <c r="F23" s="60"/>
      <c r="G23" s="61"/>
      <c r="H23" s="13">
        <v>1</v>
      </c>
      <c r="I23" s="13"/>
      <c r="J23" s="13"/>
      <c r="K23" s="13"/>
      <c r="L23" s="46">
        <f aca="true" t="shared" si="2" ref="L23:L28">I23*J23*K23/1000000</f>
        <v>0</v>
      </c>
      <c r="M23" s="13"/>
      <c r="N23" s="19">
        <f aca="true" t="shared" si="3" ref="N23:N28">L23*M23</f>
        <v>0</v>
      </c>
      <c r="O23" s="49"/>
      <c r="P23" s="48"/>
    </row>
    <row r="24" spans="2:16" ht="22.5" customHeight="1">
      <c r="B24" s="62"/>
      <c r="C24" s="63"/>
      <c r="D24" s="63"/>
      <c r="E24" s="63"/>
      <c r="F24" s="63"/>
      <c r="G24" s="64"/>
      <c r="H24" s="17">
        <v>2</v>
      </c>
      <c r="I24" s="13"/>
      <c r="J24" s="13"/>
      <c r="K24" s="13"/>
      <c r="L24" s="46">
        <f t="shared" si="2"/>
        <v>0</v>
      </c>
      <c r="M24" s="13"/>
      <c r="N24" s="19">
        <f t="shared" si="3"/>
        <v>0</v>
      </c>
      <c r="O24" s="48"/>
      <c r="P24" s="48"/>
    </row>
    <row r="25" spans="2:16" ht="18">
      <c r="B25" s="62"/>
      <c r="C25" s="63"/>
      <c r="D25" s="63"/>
      <c r="E25" s="63"/>
      <c r="F25" s="63"/>
      <c r="G25" s="64"/>
      <c r="H25" s="17">
        <v>3</v>
      </c>
      <c r="I25" s="13"/>
      <c r="J25" s="13"/>
      <c r="K25" s="13"/>
      <c r="L25" s="46">
        <f t="shared" si="2"/>
        <v>0</v>
      </c>
      <c r="M25" s="13"/>
      <c r="N25" s="19">
        <f t="shared" si="3"/>
        <v>0</v>
      </c>
      <c r="O25" s="14"/>
      <c r="P25" s="24"/>
    </row>
    <row r="26" spans="2:16" ht="18">
      <c r="B26" s="62"/>
      <c r="C26" s="63"/>
      <c r="D26" s="63"/>
      <c r="E26" s="63"/>
      <c r="F26" s="63"/>
      <c r="G26" s="64"/>
      <c r="H26" s="17">
        <v>4</v>
      </c>
      <c r="I26" s="13"/>
      <c r="J26" s="13"/>
      <c r="K26" s="13"/>
      <c r="L26" s="46">
        <f t="shared" si="2"/>
        <v>0</v>
      </c>
      <c r="M26" s="13"/>
      <c r="N26" s="19">
        <f t="shared" si="3"/>
        <v>0</v>
      </c>
      <c r="O26" s="24"/>
      <c r="P26" s="13"/>
    </row>
    <row r="27" spans="2:16" ht="18">
      <c r="B27" s="62"/>
      <c r="C27" s="63"/>
      <c r="D27" s="63"/>
      <c r="E27" s="63"/>
      <c r="F27" s="63"/>
      <c r="G27" s="64"/>
      <c r="H27" s="17">
        <v>5</v>
      </c>
      <c r="I27" s="13"/>
      <c r="J27" s="13"/>
      <c r="K27" s="13"/>
      <c r="L27" s="46">
        <f t="shared" si="2"/>
        <v>0</v>
      </c>
      <c r="M27" s="13"/>
      <c r="N27" s="19">
        <f t="shared" si="3"/>
        <v>0</v>
      </c>
      <c r="O27" s="24"/>
      <c r="P27" s="13"/>
    </row>
    <row r="28" spans="2:16" ht="18">
      <c r="B28" s="65"/>
      <c r="C28" s="66"/>
      <c r="D28" s="66"/>
      <c r="E28" s="66"/>
      <c r="F28" s="66"/>
      <c r="G28" s="67"/>
      <c r="H28" s="17">
        <v>6</v>
      </c>
      <c r="I28" s="13"/>
      <c r="J28" s="13"/>
      <c r="K28" s="13"/>
      <c r="L28" s="46">
        <f t="shared" si="2"/>
        <v>0</v>
      </c>
      <c r="M28" s="13"/>
      <c r="N28" s="19">
        <f t="shared" si="3"/>
        <v>0</v>
      </c>
      <c r="O28" s="24"/>
      <c r="P28" s="13"/>
    </row>
    <row r="29" spans="2:16" ht="18">
      <c r="B29" s="71" t="s">
        <v>14</v>
      </c>
      <c r="C29" s="71"/>
      <c r="D29" s="71"/>
      <c r="E29" s="71"/>
      <c r="F29" s="71"/>
      <c r="G29" s="71"/>
      <c r="H29" s="13"/>
      <c r="I29" s="13"/>
      <c r="J29" s="13"/>
      <c r="K29" s="13"/>
      <c r="L29" s="46">
        <f>SUM(L23:L28)</f>
        <v>0</v>
      </c>
      <c r="M29" s="13"/>
      <c r="N29" s="39">
        <f>SUM(N23:N28)</f>
        <v>0</v>
      </c>
      <c r="O29" s="14"/>
      <c r="P29" s="14"/>
    </row>
    <row r="30" spans="2:16" ht="18">
      <c r="B30" s="51" t="s">
        <v>24</v>
      </c>
      <c r="C30" s="52"/>
      <c r="D30" s="52"/>
      <c r="E30" s="52"/>
      <c r="F30" s="52"/>
      <c r="G30" s="53"/>
      <c r="H30" s="13">
        <v>1</v>
      </c>
      <c r="I30" s="13"/>
      <c r="J30" s="13"/>
      <c r="K30" s="13"/>
      <c r="L30" s="46">
        <f>I30*J30*K30/1000000</f>
        <v>0</v>
      </c>
      <c r="M30" s="13"/>
      <c r="N30" s="19">
        <f>L30*M30</f>
        <v>0</v>
      </c>
      <c r="O30" s="14"/>
      <c r="P30" s="14"/>
    </row>
    <row r="31" spans="2:16" ht="18">
      <c r="B31" s="54"/>
      <c r="C31" s="55"/>
      <c r="D31" s="55"/>
      <c r="E31" s="55"/>
      <c r="F31" s="55"/>
      <c r="G31" s="56"/>
      <c r="H31" s="13">
        <v>2</v>
      </c>
      <c r="I31" s="13"/>
      <c r="J31" s="13"/>
      <c r="K31" s="13"/>
      <c r="L31" s="46">
        <f>I31*J31*K31/1000000</f>
        <v>0</v>
      </c>
      <c r="M31" s="13"/>
      <c r="N31" s="19">
        <f>L31*M31</f>
        <v>0</v>
      </c>
      <c r="O31" s="14"/>
      <c r="P31" s="14"/>
    </row>
    <row r="32" spans="2:16" ht="18">
      <c r="B32" s="54"/>
      <c r="C32" s="55"/>
      <c r="D32" s="55"/>
      <c r="E32" s="55"/>
      <c r="F32" s="55"/>
      <c r="G32" s="56"/>
      <c r="H32" s="13">
        <v>3</v>
      </c>
      <c r="I32" s="13"/>
      <c r="J32" s="13"/>
      <c r="K32" s="13"/>
      <c r="L32" s="46">
        <f>I32*J32*K32/1000000</f>
        <v>0</v>
      </c>
      <c r="M32" s="13"/>
      <c r="N32" s="19">
        <f>L32*M32</f>
        <v>0</v>
      </c>
      <c r="O32" s="14"/>
      <c r="P32" s="14"/>
    </row>
    <row r="33" spans="2:16" ht="18">
      <c r="B33" s="54"/>
      <c r="C33" s="55"/>
      <c r="D33" s="55"/>
      <c r="E33" s="55"/>
      <c r="F33" s="55"/>
      <c r="G33" s="56"/>
      <c r="H33" s="13">
        <v>4</v>
      </c>
      <c r="I33" s="13"/>
      <c r="J33" s="13"/>
      <c r="K33" s="13"/>
      <c r="L33" s="46">
        <f>I33*J33*K33/1000000</f>
        <v>0</v>
      </c>
      <c r="M33" s="13"/>
      <c r="N33" s="19">
        <f>L33*M33</f>
        <v>0</v>
      </c>
      <c r="O33" s="14"/>
      <c r="P33" s="14"/>
    </row>
    <row r="34" spans="2:16" ht="18">
      <c r="B34" s="57"/>
      <c r="C34" s="72"/>
      <c r="D34" s="72"/>
      <c r="E34" s="72"/>
      <c r="F34" s="72"/>
      <c r="G34" s="73"/>
      <c r="H34" s="13">
        <v>5</v>
      </c>
      <c r="I34" s="13"/>
      <c r="J34" s="13"/>
      <c r="K34" s="13"/>
      <c r="L34" s="46">
        <f>I34*J34*K34/1000000</f>
        <v>0</v>
      </c>
      <c r="M34" s="13"/>
      <c r="N34" s="19">
        <f>L34*M34</f>
        <v>0</v>
      </c>
      <c r="O34" s="24"/>
      <c r="P34" s="24"/>
    </row>
    <row r="35" spans="2:16" ht="18">
      <c r="B35" s="68" t="s">
        <v>14</v>
      </c>
      <c r="C35" s="68"/>
      <c r="D35" s="68"/>
      <c r="E35" s="68"/>
      <c r="F35" s="68"/>
      <c r="G35" s="68"/>
      <c r="H35" s="13"/>
      <c r="I35" s="13"/>
      <c r="J35" s="13"/>
      <c r="K35" s="13"/>
      <c r="L35" s="46">
        <f>SUM(L30:L34)</f>
        <v>0</v>
      </c>
      <c r="M35" s="13"/>
      <c r="N35" s="19">
        <f>SUM(N30:N34)</f>
        <v>0</v>
      </c>
      <c r="O35" s="13"/>
      <c r="P35" s="13"/>
    </row>
    <row r="36" spans="2:16" ht="18">
      <c r="B36" s="102" t="s">
        <v>25</v>
      </c>
      <c r="C36" s="103"/>
      <c r="D36" s="103"/>
      <c r="E36" s="103"/>
      <c r="F36" s="103"/>
      <c r="G36" s="104"/>
      <c r="H36" s="102"/>
      <c r="I36" s="105"/>
      <c r="J36" s="106"/>
      <c r="K36" s="13"/>
      <c r="L36" s="46"/>
      <c r="M36" s="13"/>
      <c r="N36" s="19"/>
      <c r="O36" s="13"/>
      <c r="P36" s="13"/>
    </row>
    <row r="37" spans="2:16" ht="18">
      <c r="B37" s="102"/>
      <c r="C37" s="103"/>
      <c r="D37" s="103"/>
      <c r="E37" s="103"/>
      <c r="F37" s="103"/>
      <c r="G37" s="104"/>
      <c r="H37" s="107"/>
      <c r="I37" s="108"/>
      <c r="J37" s="108"/>
      <c r="K37" s="13"/>
      <c r="L37" s="18"/>
      <c r="M37" s="13"/>
      <c r="N37" s="19"/>
      <c r="O37" s="13"/>
      <c r="P37" s="48"/>
    </row>
    <row r="38" spans="2:16" ht="18">
      <c r="B38" s="102"/>
      <c r="C38" s="103"/>
      <c r="D38" s="103"/>
      <c r="E38" s="103"/>
      <c r="F38" s="103"/>
      <c r="G38" s="104"/>
      <c r="H38" s="107"/>
      <c r="I38" s="108"/>
      <c r="J38" s="108"/>
      <c r="K38" s="13"/>
      <c r="L38" s="18"/>
      <c r="M38" s="13"/>
      <c r="N38" s="19"/>
      <c r="O38" s="13"/>
      <c r="P38" s="13"/>
    </row>
    <row r="39" spans="2:16" ht="18.75" thickBot="1">
      <c r="B39" s="102"/>
      <c r="C39" s="103"/>
      <c r="D39" s="103"/>
      <c r="E39" s="103"/>
      <c r="F39" s="103"/>
      <c r="G39" s="104"/>
      <c r="H39" s="109"/>
      <c r="I39" s="110"/>
      <c r="J39" s="110"/>
      <c r="K39" s="15"/>
      <c r="L39" s="40"/>
      <c r="M39" s="15"/>
      <c r="N39" s="41"/>
      <c r="O39" s="15"/>
      <c r="P39" s="15"/>
    </row>
    <row r="40" spans="2:16" ht="18.75" thickBot="1">
      <c r="B40" s="42" t="s">
        <v>15</v>
      </c>
      <c r="C40" s="42"/>
      <c r="D40" s="43"/>
      <c r="E40" s="43"/>
      <c r="F40" s="43"/>
      <c r="G40" s="44"/>
      <c r="H40" s="21"/>
      <c r="I40" s="21"/>
      <c r="J40" s="21"/>
      <c r="K40" s="21"/>
      <c r="L40" s="22">
        <f>L22+L29+L35</f>
        <v>0.854904</v>
      </c>
      <c r="M40" s="21"/>
      <c r="N40" s="23"/>
      <c r="O40" s="69"/>
      <c r="P40" s="70"/>
    </row>
    <row r="41" spans="2:16" ht="18.75" thickBot="1">
      <c r="B41" s="88" t="s">
        <v>19</v>
      </c>
      <c r="C41" s="89"/>
      <c r="D41" s="89"/>
      <c r="E41" s="89"/>
      <c r="F41" s="89"/>
      <c r="G41" s="90"/>
      <c r="H41" s="91"/>
      <c r="I41" s="92"/>
      <c r="J41" s="92"/>
      <c r="K41" s="92"/>
      <c r="L41" s="93"/>
      <c r="M41" s="94"/>
      <c r="N41" s="95">
        <f>M41*N40</f>
        <v>0</v>
      </c>
      <c r="O41" s="91"/>
      <c r="P41" s="96"/>
    </row>
    <row r="42" spans="2:16" ht="18.75" thickBot="1">
      <c r="B42" s="97" t="s">
        <v>20</v>
      </c>
      <c r="C42" s="98"/>
      <c r="D42" s="98"/>
      <c r="E42" s="98"/>
      <c r="F42" s="98"/>
      <c r="G42" s="99"/>
      <c r="H42" s="100"/>
      <c r="I42" s="21"/>
      <c r="J42" s="21"/>
      <c r="K42" s="21"/>
      <c r="L42" s="22"/>
      <c r="M42" s="21"/>
      <c r="N42" s="101"/>
      <c r="O42" s="100"/>
      <c r="P42" s="50"/>
    </row>
    <row r="43" spans="2:16" ht="14.25"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2:16" ht="14.25">
      <c r="B44" s="118" t="s">
        <v>37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2:16" ht="14.2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2:16" ht="14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2:16" ht="14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2:16" ht="15">
      <c r="B48" s="8"/>
      <c r="C48" s="27"/>
      <c r="D48" s="27"/>
      <c r="E48" s="27"/>
      <c r="F48" s="27"/>
      <c r="G48" s="27"/>
      <c r="H48" s="27"/>
      <c r="I48" s="45"/>
      <c r="J48" s="8"/>
      <c r="K48" s="8"/>
      <c r="L48" s="45"/>
      <c r="M48" s="45"/>
      <c r="N48" s="8"/>
      <c r="O48" s="8"/>
      <c r="P48" s="26"/>
    </row>
    <row r="49" ht="15">
      <c r="B49" s="28"/>
    </row>
  </sheetData>
  <sheetProtection/>
  <mergeCells count="38">
    <mergeCell ref="B46:P46"/>
    <mergeCell ref="A6:G6"/>
    <mergeCell ref="B36:G36"/>
    <mergeCell ref="H36:J36"/>
    <mergeCell ref="B43:P43"/>
    <mergeCell ref="B44:P44"/>
    <mergeCell ref="F1:K1"/>
    <mergeCell ref="F2:K2"/>
    <mergeCell ref="M2:N2"/>
    <mergeCell ref="M3:N3"/>
    <mergeCell ref="F3:K3"/>
    <mergeCell ref="N4:O4"/>
    <mergeCell ref="B8:G9"/>
    <mergeCell ref="I8:J8"/>
    <mergeCell ref="K8:K9"/>
    <mergeCell ref="F4:K4"/>
    <mergeCell ref="N6:P6"/>
    <mergeCell ref="N5:P5"/>
    <mergeCell ref="N8:N9"/>
    <mergeCell ref="O8:O9"/>
    <mergeCell ref="P8:P9"/>
    <mergeCell ref="M8:M9"/>
    <mergeCell ref="H37:J37"/>
    <mergeCell ref="H38:J38"/>
    <mergeCell ref="H39:J39"/>
    <mergeCell ref="B45:P45"/>
    <mergeCell ref="B41:G41"/>
    <mergeCell ref="B42:G42"/>
    <mergeCell ref="B10:G21"/>
    <mergeCell ref="B23:G28"/>
    <mergeCell ref="B35:G35"/>
    <mergeCell ref="O40:P40"/>
    <mergeCell ref="B37:G37"/>
    <mergeCell ref="B38:G38"/>
    <mergeCell ref="B39:G39"/>
    <mergeCell ref="B22:G22"/>
    <mergeCell ref="B29:G29"/>
    <mergeCell ref="B30:G34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John Whitehorse</cp:lastModifiedBy>
  <cp:lastPrinted>2012-08-03T07:21:21Z</cp:lastPrinted>
  <dcterms:created xsi:type="dcterms:W3CDTF">2011-08-17T10:40:47Z</dcterms:created>
  <dcterms:modified xsi:type="dcterms:W3CDTF">2012-11-30T04:54:20Z</dcterms:modified>
  <cp:category/>
  <cp:version/>
  <cp:contentType/>
  <cp:contentStatus/>
</cp:coreProperties>
</file>